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<sst xmlns="http://schemas.openxmlformats.org/spreadsheetml/2006/main" count="192" uniqueCount="76">
  <si>
    <t>942元智大學中語系聲韻學總成績</t>
  </si>
  <si>
    <t>學號</t>
  </si>
  <si>
    <t>姓名</t>
  </si>
  <si>
    <t>性別</t>
  </si>
  <si>
    <t>系別</t>
  </si>
  <si>
    <t>年級</t>
  </si>
  <si>
    <t>出缺席</t>
  </si>
  <si>
    <t>作業1-2</t>
  </si>
  <si>
    <t>作業3</t>
  </si>
  <si>
    <t>作業4</t>
  </si>
  <si>
    <t>作業5</t>
  </si>
  <si>
    <t>期末考</t>
  </si>
  <si>
    <t>總分</t>
  </si>
  <si>
    <t>總成績</t>
  </si>
  <si>
    <t>鄭婉蓉</t>
  </si>
  <si>
    <t>女</t>
  </si>
  <si>
    <t>中國語文學系</t>
  </si>
  <si>
    <t>0</t>
  </si>
  <si>
    <t>林妏穗</t>
  </si>
  <si>
    <t>范毓涓</t>
  </si>
  <si>
    <t>潘思穎</t>
  </si>
  <si>
    <t>李姵嬅</t>
  </si>
  <si>
    <t>葉曉倩</t>
  </si>
  <si>
    <t>黃靖崴</t>
  </si>
  <si>
    <t>呂嘉杏</t>
  </si>
  <si>
    <t>葉佩蓉</t>
  </si>
  <si>
    <t>李昱儒</t>
  </si>
  <si>
    <t>何雅茹</t>
  </si>
  <si>
    <t>馬慧勳</t>
  </si>
  <si>
    <t>楊惠君</t>
  </si>
  <si>
    <t>施宜廷</t>
  </si>
  <si>
    <t>男</t>
  </si>
  <si>
    <t>柯宜君</t>
  </si>
  <si>
    <t>陳鈺琳</t>
  </si>
  <si>
    <t>林靖娟</t>
  </si>
  <si>
    <t>吳怡璇</t>
  </si>
  <si>
    <t>謝祥呈</t>
  </si>
  <si>
    <t>宋惠珊</t>
  </si>
  <si>
    <t>鄭伊婷</t>
  </si>
  <si>
    <t>劉宣吟</t>
  </si>
  <si>
    <t>唐佳鈴</t>
  </si>
  <si>
    <t>郭景星</t>
  </si>
  <si>
    <t>吳婉婷</t>
  </si>
  <si>
    <t>陳婉琳</t>
  </si>
  <si>
    <t>陳韋菱</t>
  </si>
  <si>
    <t>吳冠瑩</t>
  </si>
  <si>
    <t>徐郁沅</t>
  </si>
  <si>
    <t>陳貞諭</t>
  </si>
  <si>
    <t>王怡婷</t>
  </si>
  <si>
    <t>劉孟如</t>
  </si>
  <si>
    <t>蘇于雯</t>
  </si>
  <si>
    <t>羅珮珊</t>
  </si>
  <si>
    <t>彭千芝</t>
  </si>
  <si>
    <t>曾文儀</t>
  </si>
  <si>
    <t>楊雅智</t>
  </si>
  <si>
    <t>趙惠琪</t>
  </si>
  <si>
    <t>何丹琪</t>
  </si>
  <si>
    <t>吳昱萱</t>
  </si>
  <si>
    <t>簡伊婉</t>
  </si>
  <si>
    <t>陳柔君</t>
  </si>
  <si>
    <t>黃竹君</t>
  </si>
  <si>
    <t>宋明娟</t>
  </si>
  <si>
    <t>劉盈潔</t>
  </si>
  <si>
    <t>鄭惠云</t>
  </si>
  <si>
    <t>彭瑋琳</t>
  </si>
  <si>
    <t>陳莞晴</t>
  </si>
  <si>
    <t>邱薰瑩</t>
  </si>
  <si>
    <t>李怡萱</t>
  </si>
  <si>
    <t>游雅琪</t>
  </si>
  <si>
    <t>王奕文</t>
  </si>
  <si>
    <t>施宇陞</t>
  </si>
  <si>
    <t>湯宛蓉</t>
  </si>
  <si>
    <t>彭新惠</t>
  </si>
  <si>
    <t>陳士盈</t>
  </si>
  <si>
    <t>蘇筱嵐</t>
  </si>
  <si>
    <t>李奕培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</si>
</sst>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;_㠀"/>
  </numFmts>
  <fonts count="3">
    <font>
      <sz val="12"/>
      <name val="新細明體"/>
      <family val="0"/>
    </font>
    <font>
      <sz val="9"/>
      <name val="新細明體"/>
      <family val="1"/>
    </font>
    <font>
      <sz val="12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2" fillId="0" borderId="3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pane ySplit="2" topLeftCell="BM3" activePane="bottomLeft" state="frozen"/>
      <selection pane="topLeft" activeCell="A1" sqref="A1"/>
      <selection pane="bottomLeft" activeCell="O7" sqref="O7"/>
    </sheetView>
  </sheetViews>
  <sheetFormatPr defaultColWidth="9.00390625" defaultRowHeight="16.5"/>
  <cols>
    <col min="3" max="5" width="0" style="0" hidden="1" customWidth="1"/>
    <col min="6" max="6" width="8.50390625" style="0" customWidth="1"/>
    <col min="8" max="10" width="8.50390625" style="0" customWidth="1"/>
  </cols>
  <sheetData>
    <row r="1" spans="1:13" ht="16.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6.5">
      <c r="A3" s="1">
        <v>904119</v>
      </c>
      <c r="B3" s="2" t="s">
        <v>14</v>
      </c>
      <c r="C3" s="2" t="s">
        <v>15</v>
      </c>
      <c r="D3" s="2" t="s">
        <v>16</v>
      </c>
      <c r="E3" s="2">
        <v>5</v>
      </c>
      <c r="F3" s="2">
        <v>-5</v>
      </c>
      <c r="G3" s="4">
        <v>0</v>
      </c>
      <c r="H3" s="4">
        <v>0</v>
      </c>
      <c r="I3" s="4">
        <v>0</v>
      </c>
      <c r="J3" s="4">
        <v>0</v>
      </c>
      <c r="K3" s="7">
        <v>0</v>
      </c>
      <c r="L3" s="5">
        <f aca="true" t="shared" si="0" ref="L3:L60">K3*0.4+(G3+H3+I3+J3)/4*0.6+F3</f>
        <v>-5</v>
      </c>
      <c r="M3" s="13" t="s">
        <v>17</v>
      </c>
    </row>
    <row r="4" spans="1:13" ht="16.5">
      <c r="A4" s="1">
        <v>914129</v>
      </c>
      <c r="B4" s="2" t="s">
        <v>18</v>
      </c>
      <c r="C4" s="2" t="s">
        <v>15</v>
      </c>
      <c r="D4" s="2" t="s">
        <v>16</v>
      </c>
      <c r="E4" s="2">
        <v>4</v>
      </c>
      <c r="F4" s="2">
        <v>-2</v>
      </c>
      <c r="G4" s="3">
        <v>80</v>
      </c>
      <c r="H4" s="3">
        <v>80</v>
      </c>
      <c r="I4" s="3">
        <v>85</v>
      </c>
      <c r="J4" s="3">
        <v>80</v>
      </c>
      <c r="K4" s="3">
        <v>61</v>
      </c>
      <c r="L4" s="5">
        <f t="shared" si="0"/>
        <v>71.15</v>
      </c>
      <c r="M4" s="6">
        <f>L4</f>
        <v>71.15</v>
      </c>
    </row>
    <row r="5" spans="1:13" ht="16.5">
      <c r="A5" s="1">
        <v>914134</v>
      </c>
      <c r="B5" s="2" t="s">
        <v>19</v>
      </c>
      <c r="C5" s="2" t="s">
        <v>15</v>
      </c>
      <c r="D5" s="2" t="s">
        <v>16</v>
      </c>
      <c r="E5" s="2">
        <v>4</v>
      </c>
      <c r="F5" s="2">
        <v>-2</v>
      </c>
      <c r="G5" s="4">
        <v>0</v>
      </c>
      <c r="H5" s="4">
        <v>0</v>
      </c>
      <c r="I5" s="4">
        <v>0</v>
      </c>
      <c r="J5" s="4">
        <v>0</v>
      </c>
      <c r="K5" s="7">
        <v>0</v>
      </c>
      <c r="L5" s="5">
        <f t="shared" si="0"/>
        <v>-2</v>
      </c>
      <c r="M5" s="13" t="s">
        <v>17</v>
      </c>
    </row>
    <row r="6" spans="1:13" ht="16.5">
      <c r="A6" s="1">
        <v>914145</v>
      </c>
      <c r="B6" s="2" t="s">
        <v>20</v>
      </c>
      <c r="C6" s="2" t="s">
        <v>15</v>
      </c>
      <c r="D6" s="2" t="s">
        <v>16</v>
      </c>
      <c r="E6" s="2">
        <v>4</v>
      </c>
      <c r="F6" s="2">
        <v>-1</v>
      </c>
      <c r="G6" s="3">
        <v>88</v>
      </c>
      <c r="H6" s="3">
        <v>90</v>
      </c>
      <c r="I6" s="3">
        <v>90</v>
      </c>
      <c r="J6" s="3">
        <v>88</v>
      </c>
      <c r="K6" s="3">
        <v>45</v>
      </c>
      <c r="L6" s="5">
        <f t="shared" si="0"/>
        <v>70.4</v>
      </c>
      <c r="M6" s="6">
        <f aca="true" t="shared" si="1" ref="M6:M30">L6</f>
        <v>70.4</v>
      </c>
    </row>
    <row r="7" spans="1:13" ht="16.5">
      <c r="A7" s="1">
        <v>914149</v>
      </c>
      <c r="B7" s="2" t="s">
        <v>21</v>
      </c>
      <c r="C7" s="2" t="s">
        <v>15</v>
      </c>
      <c r="D7" s="2" t="s">
        <v>16</v>
      </c>
      <c r="E7" s="2">
        <v>4</v>
      </c>
      <c r="F7" s="2">
        <v>-3</v>
      </c>
      <c r="G7" s="4">
        <v>0</v>
      </c>
      <c r="H7" s="3">
        <v>85</v>
      </c>
      <c r="I7" s="3">
        <v>88</v>
      </c>
      <c r="J7" s="3">
        <v>75</v>
      </c>
      <c r="K7" s="3">
        <v>65</v>
      </c>
      <c r="L7" s="5">
        <f t="shared" si="0"/>
        <v>60.199999999999996</v>
      </c>
      <c r="M7" s="6">
        <f t="shared" si="1"/>
        <v>60.199999999999996</v>
      </c>
    </row>
    <row r="8" spans="1:13" ht="16.5">
      <c r="A8" s="1">
        <v>914162</v>
      </c>
      <c r="B8" s="2" t="s">
        <v>22</v>
      </c>
      <c r="C8" s="2" t="s">
        <v>15</v>
      </c>
      <c r="D8" s="2" t="s">
        <v>16</v>
      </c>
      <c r="E8" s="2">
        <v>4</v>
      </c>
      <c r="F8" s="2">
        <v>-1</v>
      </c>
      <c r="G8" s="3">
        <v>90</v>
      </c>
      <c r="H8" s="3">
        <v>95</v>
      </c>
      <c r="I8" s="3">
        <v>85</v>
      </c>
      <c r="J8" s="3">
        <v>80</v>
      </c>
      <c r="K8" s="3">
        <v>100</v>
      </c>
      <c r="L8" s="5">
        <f t="shared" si="0"/>
        <v>91.5</v>
      </c>
      <c r="M8" s="6">
        <f t="shared" si="1"/>
        <v>91.5</v>
      </c>
    </row>
    <row r="9" spans="1:13" ht="16.5">
      <c r="A9" s="1">
        <v>914157</v>
      </c>
      <c r="B9" s="2" t="s">
        <v>23</v>
      </c>
      <c r="C9" s="2" t="s">
        <v>15</v>
      </c>
      <c r="D9" s="2" t="s">
        <v>16</v>
      </c>
      <c r="E9" s="2">
        <v>3</v>
      </c>
      <c r="F9" s="2">
        <v>-2</v>
      </c>
      <c r="G9" s="3">
        <v>80</v>
      </c>
      <c r="H9" s="3">
        <v>70</v>
      </c>
      <c r="I9" s="3">
        <v>85</v>
      </c>
      <c r="J9" s="3">
        <v>80</v>
      </c>
      <c r="K9" s="14">
        <v>60</v>
      </c>
      <c r="L9" s="5">
        <f t="shared" si="0"/>
        <v>69.25</v>
      </c>
      <c r="M9" s="6">
        <f t="shared" si="1"/>
        <v>69.25</v>
      </c>
    </row>
    <row r="10" spans="1:13" ht="16.5">
      <c r="A10" s="1">
        <v>924101</v>
      </c>
      <c r="B10" s="2" t="s">
        <v>24</v>
      </c>
      <c r="C10" s="2" t="s">
        <v>15</v>
      </c>
      <c r="D10" s="2" t="s">
        <v>16</v>
      </c>
      <c r="E10" s="2">
        <v>3</v>
      </c>
      <c r="F10" s="2">
        <v>-2.5</v>
      </c>
      <c r="G10" s="3">
        <v>55</v>
      </c>
      <c r="H10" s="3">
        <v>80</v>
      </c>
      <c r="I10" s="3">
        <v>85</v>
      </c>
      <c r="J10" s="3">
        <v>85</v>
      </c>
      <c r="K10" s="3">
        <v>60</v>
      </c>
      <c r="L10" s="5">
        <f t="shared" si="0"/>
        <v>67.25</v>
      </c>
      <c r="M10" s="6">
        <f t="shared" si="1"/>
        <v>67.25</v>
      </c>
    </row>
    <row r="11" spans="1:13" ht="16.5">
      <c r="A11" s="1">
        <v>924102</v>
      </c>
      <c r="B11" s="2" t="s">
        <v>25</v>
      </c>
      <c r="C11" s="2" t="s">
        <v>15</v>
      </c>
      <c r="D11" s="2" t="s">
        <v>16</v>
      </c>
      <c r="E11" s="2">
        <v>3</v>
      </c>
      <c r="F11" s="2">
        <v>0</v>
      </c>
      <c r="G11" s="3">
        <v>80</v>
      </c>
      <c r="H11" s="3">
        <v>88</v>
      </c>
      <c r="I11" s="3">
        <v>85</v>
      </c>
      <c r="J11" s="3">
        <v>80</v>
      </c>
      <c r="K11" s="3">
        <v>85</v>
      </c>
      <c r="L11" s="5">
        <f t="shared" si="0"/>
        <v>83.94999999999999</v>
      </c>
      <c r="M11" s="6">
        <f t="shared" si="1"/>
        <v>83.94999999999999</v>
      </c>
    </row>
    <row r="12" spans="1:13" ht="16.5">
      <c r="A12" s="1">
        <v>924103</v>
      </c>
      <c r="B12" s="2" t="s">
        <v>26</v>
      </c>
      <c r="C12" s="2" t="s">
        <v>15</v>
      </c>
      <c r="D12" s="2" t="s">
        <v>16</v>
      </c>
      <c r="E12" s="2">
        <v>3</v>
      </c>
      <c r="F12" s="2">
        <v>-1</v>
      </c>
      <c r="G12" s="3">
        <v>70</v>
      </c>
      <c r="H12" s="3">
        <v>70</v>
      </c>
      <c r="I12" s="3">
        <v>85</v>
      </c>
      <c r="J12" s="3">
        <v>80</v>
      </c>
      <c r="K12" s="3">
        <v>78</v>
      </c>
      <c r="L12" s="5">
        <f t="shared" si="0"/>
        <v>75.95</v>
      </c>
      <c r="M12" s="6">
        <f t="shared" si="1"/>
        <v>75.95</v>
      </c>
    </row>
    <row r="13" spans="1:13" ht="16.5">
      <c r="A13" s="1">
        <v>924104</v>
      </c>
      <c r="B13" s="2" t="s">
        <v>27</v>
      </c>
      <c r="C13" s="2" t="s">
        <v>15</v>
      </c>
      <c r="D13" s="2" t="s">
        <v>16</v>
      </c>
      <c r="E13" s="2">
        <v>3</v>
      </c>
      <c r="F13" s="2">
        <v>0</v>
      </c>
      <c r="G13" s="3">
        <v>80</v>
      </c>
      <c r="H13" s="3">
        <v>90</v>
      </c>
      <c r="I13" s="3">
        <v>88</v>
      </c>
      <c r="J13" s="3">
        <v>80</v>
      </c>
      <c r="K13" s="3">
        <v>85</v>
      </c>
      <c r="L13" s="5">
        <f t="shared" si="0"/>
        <v>84.69999999999999</v>
      </c>
      <c r="M13" s="6">
        <f t="shared" si="1"/>
        <v>84.69999999999999</v>
      </c>
    </row>
    <row r="14" spans="1:13" ht="16.5">
      <c r="A14" s="1">
        <v>924106</v>
      </c>
      <c r="B14" s="2" t="s">
        <v>28</v>
      </c>
      <c r="C14" s="2" t="s">
        <v>15</v>
      </c>
      <c r="D14" s="2" t="s">
        <v>16</v>
      </c>
      <c r="E14" s="2">
        <v>3</v>
      </c>
      <c r="F14" s="2">
        <v>0</v>
      </c>
      <c r="G14" s="3">
        <v>80</v>
      </c>
      <c r="H14" s="3">
        <v>80</v>
      </c>
      <c r="I14" s="3">
        <v>88</v>
      </c>
      <c r="J14" s="3">
        <v>80</v>
      </c>
      <c r="K14" s="3">
        <v>90</v>
      </c>
      <c r="L14" s="5">
        <f t="shared" si="0"/>
        <v>85.19999999999999</v>
      </c>
      <c r="M14" s="6">
        <f t="shared" si="1"/>
        <v>85.19999999999999</v>
      </c>
    </row>
    <row r="15" spans="1:13" ht="16.5">
      <c r="A15" s="1">
        <v>924108</v>
      </c>
      <c r="B15" s="2" t="s">
        <v>29</v>
      </c>
      <c r="C15" s="2" t="s">
        <v>15</v>
      </c>
      <c r="D15" s="2" t="s">
        <v>16</v>
      </c>
      <c r="E15" s="2">
        <v>3</v>
      </c>
      <c r="F15" s="2">
        <v>0</v>
      </c>
      <c r="G15" s="3">
        <v>90</v>
      </c>
      <c r="H15" s="3">
        <v>90</v>
      </c>
      <c r="I15" s="3">
        <v>85</v>
      </c>
      <c r="J15" s="3">
        <v>80</v>
      </c>
      <c r="K15" s="3">
        <v>90</v>
      </c>
      <c r="L15" s="5">
        <f t="shared" si="0"/>
        <v>87.75</v>
      </c>
      <c r="M15" s="6">
        <f t="shared" si="1"/>
        <v>87.75</v>
      </c>
    </row>
    <row r="16" spans="1:13" ht="16.5">
      <c r="A16" s="1">
        <v>924109</v>
      </c>
      <c r="B16" s="2" t="s">
        <v>30</v>
      </c>
      <c r="C16" s="2" t="s">
        <v>31</v>
      </c>
      <c r="D16" s="2" t="s">
        <v>16</v>
      </c>
      <c r="E16" s="2">
        <v>3</v>
      </c>
      <c r="F16" s="2">
        <v>-3</v>
      </c>
      <c r="G16" s="3">
        <v>70</v>
      </c>
      <c r="H16" s="3">
        <v>55</v>
      </c>
      <c r="I16" s="3">
        <v>85</v>
      </c>
      <c r="J16" s="3">
        <v>85</v>
      </c>
      <c r="K16" s="7">
        <v>47</v>
      </c>
      <c r="L16" s="5">
        <f t="shared" si="0"/>
        <v>60.05</v>
      </c>
      <c r="M16" s="6">
        <f t="shared" si="1"/>
        <v>60.05</v>
      </c>
    </row>
    <row r="17" spans="1:13" ht="16.5">
      <c r="A17" s="1">
        <v>924110</v>
      </c>
      <c r="B17" s="2" t="s">
        <v>32</v>
      </c>
      <c r="C17" s="2" t="s">
        <v>15</v>
      </c>
      <c r="D17" s="2" t="s">
        <v>16</v>
      </c>
      <c r="E17" s="2">
        <v>3</v>
      </c>
      <c r="F17" s="2">
        <v>0</v>
      </c>
      <c r="G17" s="3">
        <v>88</v>
      </c>
      <c r="H17" s="3">
        <v>78</v>
      </c>
      <c r="I17" s="3">
        <v>85</v>
      </c>
      <c r="J17" s="3">
        <v>85</v>
      </c>
      <c r="K17" s="7">
        <v>43</v>
      </c>
      <c r="L17" s="5">
        <f t="shared" si="0"/>
        <v>67.6</v>
      </c>
      <c r="M17" s="6">
        <f t="shared" si="1"/>
        <v>67.6</v>
      </c>
    </row>
    <row r="18" spans="1:13" ht="16.5">
      <c r="A18" s="1">
        <v>924111</v>
      </c>
      <c r="B18" s="2" t="s">
        <v>33</v>
      </c>
      <c r="C18" s="2" t="s">
        <v>15</v>
      </c>
      <c r="D18" s="2" t="s">
        <v>16</v>
      </c>
      <c r="E18" s="2">
        <v>3</v>
      </c>
      <c r="F18" s="2">
        <v>-3</v>
      </c>
      <c r="G18" s="3">
        <v>70</v>
      </c>
      <c r="H18" s="3">
        <v>80</v>
      </c>
      <c r="I18" s="3">
        <v>85</v>
      </c>
      <c r="J18" s="3">
        <v>85</v>
      </c>
      <c r="K18" s="7">
        <v>55</v>
      </c>
      <c r="L18" s="5">
        <f t="shared" si="0"/>
        <v>67</v>
      </c>
      <c r="M18" s="6">
        <f t="shared" si="1"/>
        <v>67</v>
      </c>
    </row>
    <row r="19" spans="1:13" ht="16.5">
      <c r="A19" s="1">
        <v>924114</v>
      </c>
      <c r="B19" s="2" t="s">
        <v>34</v>
      </c>
      <c r="C19" s="2" t="s">
        <v>15</v>
      </c>
      <c r="D19" s="2" t="s">
        <v>16</v>
      </c>
      <c r="E19" s="2">
        <v>3</v>
      </c>
      <c r="F19" s="2">
        <v>-4</v>
      </c>
      <c r="G19" s="3">
        <v>70</v>
      </c>
      <c r="H19" s="4">
        <v>0</v>
      </c>
      <c r="I19" s="4">
        <v>0</v>
      </c>
      <c r="J19" s="4">
        <v>0</v>
      </c>
      <c r="K19" s="7">
        <v>0</v>
      </c>
      <c r="L19" s="5">
        <f t="shared" si="0"/>
        <v>6.5</v>
      </c>
      <c r="M19" s="6">
        <f t="shared" si="1"/>
        <v>6.5</v>
      </c>
    </row>
    <row r="20" spans="1:13" ht="16.5">
      <c r="A20" s="1">
        <v>924115</v>
      </c>
      <c r="B20" s="2" t="s">
        <v>35</v>
      </c>
      <c r="C20" s="2" t="s">
        <v>15</v>
      </c>
      <c r="D20" s="2" t="s">
        <v>16</v>
      </c>
      <c r="E20" s="2">
        <v>3</v>
      </c>
      <c r="F20" s="2">
        <v>0</v>
      </c>
      <c r="G20" s="3">
        <v>90</v>
      </c>
      <c r="H20" s="3">
        <v>95</v>
      </c>
      <c r="I20" s="3">
        <v>85</v>
      </c>
      <c r="J20" s="3">
        <v>85</v>
      </c>
      <c r="K20" s="3">
        <v>90</v>
      </c>
      <c r="L20" s="5">
        <f t="shared" si="0"/>
        <v>89.25</v>
      </c>
      <c r="M20" s="6">
        <f t="shared" si="1"/>
        <v>89.25</v>
      </c>
    </row>
    <row r="21" spans="1:13" ht="16.5">
      <c r="A21" s="1">
        <v>924116</v>
      </c>
      <c r="B21" s="2" t="s">
        <v>36</v>
      </c>
      <c r="C21" s="2" t="s">
        <v>31</v>
      </c>
      <c r="D21" s="2" t="s">
        <v>16</v>
      </c>
      <c r="E21" s="2">
        <v>3</v>
      </c>
      <c r="F21" s="2">
        <v>0</v>
      </c>
      <c r="G21" s="3">
        <v>80</v>
      </c>
      <c r="H21" s="3">
        <v>70</v>
      </c>
      <c r="I21" s="3">
        <v>85</v>
      </c>
      <c r="J21" s="3">
        <v>85</v>
      </c>
      <c r="K21" s="7">
        <v>43</v>
      </c>
      <c r="L21" s="5">
        <f t="shared" si="0"/>
        <v>65.2</v>
      </c>
      <c r="M21" s="6">
        <f t="shared" si="1"/>
        <v>65.2</v>
      </c>
    </row>
    <row r="22" spans="1:13" ht="16.5">
      <c r="A22" s="1">
        <v>924117</v>
      </c>
      <c r="B22" s="2" t="s">
        <v>37</v>
      </c>
      <c r="C22" s="2" t="s">
        <v>15</v>
      </c>
      <c r="D22" s="2" t="s">
        <v>16</v>
      </c>
      <c r="E22" s="2">
        <v>3</v>
      </c>
      <c r="F22" s="2">
        <v>0</v>
      </c>
      <c r="G22" s="3">
        <v>90</v>
      </c>
      <c r="H22" s="3">
        <v>88</v>
      </c>
      <c r="I22" s="3">
        <v>85</v>
      </c>
      <c r="J22" s="3">
        <v>80</v>
      </c>
      <c r="K22" s="3">
        <v>95</v>
      </c>
      <c r="L22" s="5">
        <f t="shared" si="0"/>
        <v>89.44999999999999</v>
      </c>
      <c r="M22" s="6">
        <f t="shared" si="1"/>
        <v>89.44999999999999</v>
      </c>
    </row>
    <row r="23" spans="1:13" ht="16.5">
      <c r="A23" s="1">
        <v>924118</v>
      </c>
      <c r="B23" s="2" t="s">
        <v>38</v>
      </c>
      <c r="C23" s="2" t="s">
        <v>15</v>
      </c>
      <c r="D23" s="2" t="s">
        <v>16</v>
      </c>
      <c r="E23" s="2">
        <v>3</v>
      </c>
      <c r="F23" s="2">
        <v>-2</v>
      </c>
      <c r="G23" s="3">
        <v>70</v>
      </c>
      <c r="H23" s="3">
        <v>60</v>
      </c>
      <c r="I23" s="3">
        <v>75</v>
      </c>
      <c r="J23" s="3">
        <v>80</v>
      </c>
      <c r="K23" s="14">
        <v>60</v>
      </c>
      <c r="L23" s="5">
        <f t="shared" si="0"/>
        <v>64.75</v>
      </c>
      <c r="M23" s="6">
        <f t="shared" si="1"/>
        <v>64.75</v>
      </c>
    </row>
    <row r="24" spans="1:13" ht="16.5">
      <c r="A24" s="1">
        <v>924119</v>
      </c>
      <c r="B24" s="2" t="s">
        <v>39</v>
      </c>
      <c r="C24" s="2" t="s">
        <v>15</v>
      </c>
      <c r="D24" s="2" t="s">
        <v>16</v>
      </c>
      <c r="E24" s="2">
        <v>3</v>
      </c>
      <c r="F24" s="2">
        <v>0</v>
      </c>
      <c r="G24" s="3">
        <v>90</v>
      </c>
      <c r="H24" s="3">
        <v>95</v>
      </c>
      <c r="I24" s="3">
        <v>90</v>
      </c>
      <c r="J24" s="3">
        <v>85</v>
      </c>
      <c r="K24" s="3">
        <v>100</v>
      </c>
      <c r="L24" s="3">
        <f t="shared" si="0"/>
        <v>94</v>
      </c>
      <c r="M24" s="6">
        <f t="shared" si="1"/>
        <v>94</v>
      </c>
    </row>
    <row r="25" spans="1:13" ht="16.5">
      <c r="A25" s="1">
        <v>924120</v>
      </c>
      <c r="B25" s="2" t="s">
        <v>40</v>
      </c>
      <c r="C25" s="2" t="s">
        <v>15</v>
      </c>
      <c r="D25" s="2" t="s">
        <v>16</v>
      </c>
      <c r="E25" s="2">
        <v>3</v>
      </c>
      <c r="F25" s="2">
        <v>0</v>
      </c>
      <c r="G25" s="3">
        <v>85</v>
      </c>
      <c r="H25" s="3">
        <v>90</v>
      </c>
      <c r="I25" s="3">
        <v>88</v>
      </c>
      <c r="J25" s="3">
        <v>88</v>
      </c>
      <c r="K25" s="3">
        <v>85</v>
      </c>
      <c r="L25" s="3">
        <f t="shared" si="0"/>
        <v>86.65</v>
      </c>
      <c r="M25" s="6">
        <f t="shared" si="1"/>
        <v>86.65</v>
      </c>
    </row>
    <row r="26" spans="1:13" ht="16.5">
      <c r="A26" s="1">
        <v>924121</v>
      </c>
      <c r="B26" s="2" t="s">
        <v>41</v>
      </c>
      <c r="C26" s="2" t="s">
        <v>15</v>
      </c>
      <c r="D26" s="2" t="s">
        <v>16</v>
      </c>
      <c r="E26" s="2">
        <v>3</v>
      </c>
      <c r="F26" s="2">
        <v>0</v>
      </c>
      <c r="G26" s="3">
        <v>90</v>
      </c>
      <c r="H26" s="3">
        <v>95</v>
      </c>
      <c r="I26" s="3">
        <v>85</v>
      </c>
      <c r="J26" s="3">
        <v>85</v>
      </c>
      <c r="K26" s="3">
        <v>100</v>
      </c>
      <c r="L26" s="3">
        <f t="shared" si="0"/>
        <v>93.25</v>
      </c>
      <c r="M26" s="6">
        <f t="shared" si="1"/>
        <v>93.25</v>
      </c>
    </row>
    <row r="27" spans="1:13" ht="16.5">
      <c r="A27" s="1">
        <v>924122</v>
      </c>
      <c r="B27" s="2" t="s">
        <v>42</v>
      </c>
      <c r="C27" s="2" t="s">
        <v>15</v>
      </c>
      <c r="D27" s="2" t="s">
        <v>16</v>
      </c>
      <c r="E27" s="2">
        <v>3</v>
      </c>
      <c r="F27" s="2">
        <v>0</v>
      </c>
      <c r="G27" s="3">
        <v>80</v>
      </c>
      <c r="H27" s="3">
        <v>65</v>
      </c>
      <c r="I27" s="3">
        <v>88</v>
      </c>
      <c r="J27" s="3">
        <v>80</v>
      </c>
      <c r="K27" s="3">
        <v>90</v>
      </c>
      <c r="L27" s="3">
        <f t="shared" si="0"/>
        <v>82.94999999999999</v>
      </c>
      <c r="M27" s="6">
        <f t="shared" si="1"/>
        <v>82.94999999999999</v>
      </c>
    </row>
    <row r="28" spans="1:13" ht="16.5">
      <c r="A28" s="1">
        <v>924123</v>
      </c>
      <c r="B28" s="2" t="s">
        <v>43</v>
      </c>
      <c r="C28" s="2" t="s">
        <v>15</v>
      </c>
      <c r="D28" s="2" t="s">
        <v>16</v>
      </c>
      <c r="E28" s="2">
        <v>3</v>
      </c>
      <c r="F28" s="2">
        <v>0</v>
      </c>
      <c r="G28" s="3">
        <v>70</v>
      </c>
      <c r="H28" s="3">
        <v>88</v>
      </c>
      <c r="I28" s="3">
        <v>88</v>
      </c>
      <c r="J28" s="3">
        <v>80</v>
      </c>
      <c r="K28" s="3">
        <v>90</v>
      </c>
      <c r="L28" s="3">
        <f t="shared" si="0"/>
        <v>84.9</v>
      </c>
      <c r="M28" s="6">
        <f t="shared" si="1"/>
        <v>84.9</v>
      </c>
    </row>
    <row r="29" spans="1:13" ht="16.5">
      <c r="A29" s="1">
        <v>924125</v>
      </c>
      <c r="B29" s="2" t="s">
        <v>44</v>
      </c>
      <c r="C29" s="2" t="s">
        <v>15</v>
      </c>
      <c r="D29" s="2" t="s">
        <v>16</v>
      </c>
      <c r="E29" s="2">
        <v>3</v>
      </c>
      <c r="F29" s="2">
        <v>-2</v>
      </c>
      <c r="G29" s="3">
        <v>70</v>
      </c>
      <c r="H29" s="3">
        <v>70</v>
      </c>
      <c r="I29" s="3">
        <v>75</v>
      </c>
      <c r="J29" s="3">
        <v>85</v>
      </c>
      <c r="K29" s="7">
        <v>53</v>
      </c>
      <c r="L29" s="3">
        <f t="shared" si="0"/>
        <v>64.2</v>
      </c>
      <c r="M29" s="6">
        <f t="shared" si="1"/>
        <v>64.2</v>
      </c>
    </row>
    <row r="30" spans="1:13" ht="16.5">
      <c r="A30" s="1">
        <v>924126</v>
      </c>
      <c r="B30" s="2" t="s">
        <v>45</v>
      </c>
      <c r="C30" s="2" t="s">
        <v>15</v>
      </c>
      <c r="D30" s="2" t="s">
        <v>16</v>
      </c>
      <c r="E30" s="2">
        <v>3</v>
      </c>
      <c r="F30" s="2">
        <v>-1</v>
      </c>
      <c r="G30" s="3">
        <v>90</v>
      </c>
      <c r="H30" s="3">
        <v>85</v>
      </c>
      <c r="I30" s="3">
        <v>85</v>
      </c>
      <c r="J30" s="3">
        <v>85</v>
      </c>
      <c r="K30" s="3">
        <v>88</v>
      </c>
      <c r="L30" s="3">
        <f t="shared" si="0"/>
        <v>85.95</v>
      </c>
      <c r="M30" s="6">
        <f t="shared" si="1"/>
        <v>85.95</v>
      </c>
    </row>
    <row r="31" spans="1:13" ht="16.5">
      <c r="A31" s="1">
        <v>924128</v>
      </c>
      <c r="B31" s="2" t="s">
        <v>46</v>
      </c>
      <c r="C31" s="2" t="s">
        <v>15</v>
      </c>
      <c r="D31" s="2" t="s">
        <v>16</v>
      </c>
      <c r="E31" s="2">
        <v>3</v>
      </c>
      <c r="F31" s="2">
        <v>-2</v>
      </c>
      <c r="G31" s="4">
        <v>0</v>
      </c>
      <c r="H31" s="4">
        <v>0</v>
      </c>
      <c r="I31" s="4">
        <v>0</v>
      </c>
      <c r="J31" s="4">
        <v>0</v>
      </c>
      <c r="K31" s="7">
        <v>0</v>
      </c>
      <c r="L31" s="3">
        <f t="shared" si="0"/>
        <v>-2</v>
      </c>
      <c r="M31" s="13" t="s">
        <v>17</v>
      </c>
    </row>
    <row r="32" spans="1:13" ht="16.5">
      <c r="A32" s="1">
        <v>924129</v>
      </c>
      <c r="B32" s="2" t="s">
        <v>47</v>
      </c>
      <c r="C32" s="2" t="s">
        <v>15</v>
      </c>
      <c r="D32" s="2" t="s">
        <v>16</v>
      </c>
      <c r="E32" s="2">
        <v>3</v>
      </c>
      <c r="F32" s="2">
        <v>-2</v>
      </c>
      <c r="G32" s="3">
        <v>55</v>
      </c>
      <c r="H32" s="3">
        <v>90</v>
      </c>
      <c r="I32" s="3">
        <v>88</v>
      </c>
      <c r="J32" s="3">
        <v>80</v>
      </c>
      <c r="K32" s="3">
        <v>70</v>
      </c>
      <c r="L32" s="3">
        <f t="shared" si="0"/>
        <v>72.94999999999999</v>
      </c>
      <c r="M32" s="6">
        <f aca="true" t="shared" si="2" ref="M32:M46">L32</f>
        <v>72.94999999999999</v>
      </c>
    </row>
    <row r="33" spans="1:13" ht="16.5">
      <c r="A33" s="1">
        <v>924130</v>
      </c>
      <c r="B33" s="2" t="s">
        <v>48</v>
      </c>
      <c r="C33" s="2" t="s">
        <v>15</v>
      </c>
      <c r="D33" s="2" t="s">
        <v>16</v>
      </c>
      <c r="E33" s="2">
        <v>3</v>
      </c>
      <c r="F33" s="2">
        <v>-1.5</v>
      </c>
      <c r="G33" s="3">
        <v>75</v>
      </c>
      <c r="H33" s="3">
        <v>75</v>
      </c>
      <c r="I33" s="3">
        <v>88</v>
      </c>
      <c r="J33" s="3">
        <v>80</v>
      </c>
      <c r="K33" s="3">
        <v>60</v>
      </c>
      <c r="L33" s="3">
        <f t="shared" si="0"/>
        <v>70.19999999999999</v>
      </c>
      <c r="M33" s="6">
        <f t="shared" si="2"/>
        <v>70.19999999999999</v>
      </c>
    </row>
    <row r="34" spans="1:13" ht="16.5">
      <c r="A34" s="1">
        <v>924131</v>
      </c>
      <c r="B34" s="2" t="s">
        <v>49</v>
      </c>
      <c r="C34" s="2" t="s">
        <v>15</v>
      </c>
      <c r="D34" s="2" t="s">
        <v>16</v>
      </c>
      <c r="E34" s="2">
        <v>3</v>
      </c>
      <c r="F34" s="2">
        <v>0</v>
      </c>
      <c r="G34" s="3">
        <v>90</v>
      </c>
      <c r="H34" s="3">
        <v>88</v>
      </c>
      <c r="I34" s="3">
        <v>85</v>
      </c>
      <c r="J34" s="3">
        <v>80</v>
      </c>
      <c r="K34" s="3">
        <v>95</v>
      </c>
      <c r="L34" s="8">
        <f t="shared" si="0"/>
        <v>89.44999999999999</v>
      </c>
      <c r="M34" s="6">
        <f t="shared" si="2"/>
        <v>89.44999999999999</v>
      </c>
    </row>
    <row r="35" spans="1:13" ht="16.5">
      <c r="A35" s="1">
        <v>924132</v>
      </c>
      <c r="B35" s="2" t="s">
        <v>50</v>
      </c>
      <c r="C35" s="2" t="s">
        <v>15</v>
      </c>
      <c r="D35" s="2" t="s">
        <v>16</v>
      </c>
      <c r="E35" s="2">
        <v>3</v>
      </c>
      <c r="F35" s="2">
        <v>-1</v>
      </c>
      <c r="G35" s="3">
        <v>75</v>
      </c>
      <c r="H35" s="3">
        <v>88</v>
      </c>
      <c r="I35" s="3">
        <v>85</v>
      </c>
      <c r="J35" s="3">
        <v>80</v>
      </c>
      <c r="K35" s="7">
        <v>55</v>
      </c>
      <c r="L35" s="8">
        <f t="shared" si="0"/>
        <v>70.19999999999999</v>
      </c>
      <c r="M35" s="6">
        <f t="shared" si="2"/>
        <v>70.19999999999999</v>
      </c>
    </row>
    <row r="36" spans="1:13" ht="16.5">
      <c r="A36" s="1">
        <v>924133</v>
      </c>
      <c r="B36" s="2" t="s">
        <v>51</v>
      </c>
      <c r="C36" s="2" t="s">
        <v>15</v>
      </c>
      <c r="D36" s="2" t="s">
        <v>16</v>
      </c>
      <c r="E36" s="2">
        <v>3</v>
      </c>
      <c r="F36" s="2">
        <v>0</v>
      </c>
      <c r="G36" s="3">
        <v>80</v>
      </c>
      <c r="H36" s="3">
        <v>70</v>
      </c>
      <c r="I36" s="3">
        <v>60</v>
      </c>
      <c r="J36" s="3">
        <v>65</v>
      </c>
      <c r="K36" s="7">
        <v>58</v>
      </c>
      <c r="L36" s="8">
        <f t="shared" si="0"/>
        <v>64.45</v>
      </c>
      <c r="M36" s="6">
        <f t="shared" si="2"/>
        <v>64.45</v>
      </c>
    </row>
    <row r="37" spans="1:13" ht="16.5">
      <c r="A37" s="1">
        <v>924134</v>
      </c>
      <c r="B37" s="2" t="s">
        <v>52</v>
      </c>
      <c r="C37" s="2" t="s">
        <v>15</v>
      </c>
      <c r="D37" s="2" t="s">
        <v>16</v>
      </c>
      <c r="E37" s="2">
        <v>3</v>
      </c>
      <c r="F37" s="2">
        <v>-1</v>
      </c>
      <c r="G37" s="3">
        <v>75</v>
      </c>
      <c r="H37" s="3">
        <v>80</v>
      </c>
      <c r="I37" s="3">
        <v>75</v>
      </c>
      <c r="J37" s="9">
        <v>80</v>
      </c>
      <c r="K37" s="3">
        <v>85</v>
      </c>
      <c r="L37" s="8">
        <f t="shared" si="0"/>
        <v>79.5</v>
      </c>
      <c r="M37" s="6">
        <f t="shared" si="2"/>
        <v>79.5</v>
      </c>
    </row>
    <row r="38" spans="1:13" ht="16.5">
      <c r="A38" s="1">
        <v>924135</v>
      </c>
      <c r="B38" s="2" t="s">
        <v>53</v>
      </c>
      <c r="C38" s="2" t="s">
        <v>15</v>
      </c>
      <c r="D38" s="2" t="s">
        <v>16</v>
      </c>
      <c r="E38" s="2">
        <v>3</v>
      </c>
      <c r="F38" s="2">
        <v>0</v>
      </c>
      <c r="G38" s="3">
        <v>80</v>
      </c>
      <c r="H38" s="3">
        <v>95</v>
      </c>
      <c r="I38" s="3">
        <v>88</v>
      </c>
      <c r="J38" s="14">
        <v>88</v>
      </c>
      <c r="K38" s="3">
        <v>75</v>
      </c>
      <c r="L38" s="3">
        <f t="shared" si="0"/>
        <v>82.65</v>
      </c>
      <c r="M38" s="6">
        <f t="shared" si="2"/>
        <v>82.65</v>
      </c>
    </row>
    <row r="39" spans="1:13" ht="16.5">
      <c r="A39" s="1">
        <v>924136</v>
      </c>
      <c r="B39" s="2" t="s">
        <v>54</v>
      </c>
      <c r="C39" s="2" t="s">
        <v>15</v>
      </c>
      <c r="D39" s="2" t="s">
        <v>16</v>
      </c>
      <c r="E39" s="2">
        <v>3</v>
      </c>
      <c r="F39" s="2">
        <v>0</v>
      </c>
      <c r="G39" s="3">
        <v>70</v>
      </c>
      <c r="H39" s="3">
        <v>70</v>
      </c>
      <c r="I39" s="3">
        <v>85</v>
      </c>
      <c r="J39" s="3">
        <v>85</v>
      </c>
      <c r="K39" s="7">
        <v>53</v>
      </c>
      <c r="L39" s="3">
        <f t="shared" si="0"/>
        <v>67.7</v>
      </c>
      <c r="M39" s="6">
        <f t="shared" si="2"/>
        <v>67.7</v>
      </c>
    </row>
    <row r="40" spans="1:13" ht="16.5">
      <c r="A40" s="1">
        <v>924137</v>
      </c>
      <c r="B40" s="2" t="s">
        <v>55</v>
      </c>
      <c r="C40" s="2" t="s">
        <v>15</v>
      </c>
      <c r="D40" s="2" t="s">
        <v>16</v>
      </c>
      <c r="E40" s="2">
        <v>3</v>
      </c>
      <c r="F40" s="2">
        <v>-1.5</v>
      </c>
      <c r="G40" s="3">
        <v>55</v>
      </c>
      <c r="H40" s="3">
        <v>65</v>
      </c>
      <c r="I40" s="9">
        <v>85</v>
      </c>
      <c r="J40" s="9">
        <v>65</v>
      </c>
      <c r="K40" s="7">
        <v>40</v>
      </c>
      <c r="L40" s="3">
        <f t="shared" si="0"/>
        <v>55</v>
      </c>
      <c r="M40" s="6">
        <f t="shared" si="2"/>
        <v>55</v>
      </c>
    </row>
    <row r="41" spans="1:13" ht="16.5">
      <c r="A41" s="1">
        <v>924139</v>
      </c>
      <c r="B41" s="2" t="s">
        <v>56</v>
      </c>
      <c r="C41" s="2" t="s">
        <v>15</v>
      </c>
      <c r="D41" s="2" t="s">
        <v>16</v>
      </c>
      <c r="E41" s="2">
        <v>3</v>
      </c>
      <c r="F41" s="2">
        <v>0</v>
      </c>
      <c r="G41" s="3">
        <v>80</v>
      </c>
      <c r="H41" s="3">
        <v>65</v>
      </c>
      <c r="I41" s="3">
        <v>88</v>
      </c>
      <c r="J41" s="3">
        <v>80</v>
      </c>
      <c r="K41" s="7">
        <v>47</v>
      </c>
      <c r="L41" s="3">
        <f t="shared" si="0"/>
        <v>65.75</v>
      </c>
      <c r="M41" s="6">
        <f t="shared" si="2"/>
        <v>65.75</v>
      </c>
    </row>
    <row r="42" spans="1:13" ht="16.5">
      <c r="A42" s="1">
        <v>924140</v>
      </c>
      <c r="B42" s="2" t="s">
        <v>57</v>
      </c>
      <c r="C42" s="2" t="s">
        <v>15</v>
      </c>
      <c r="D42" s="2" t="s">
        <v>16</v>
      </c>
      <c r="E42" s="2">
        <v>3</v>
      </c>
      <c r="F42" s="2">
        <v>-1</v>
      </c>
      <c r="G42" s="3">
        <v>70</v>
      </c>
      <c r="H42" s="3">
        <v>70</v>
      </c>
      <c r="I42" s="3">
        <v>85</v>
      </c>
      <c r="J42" s="9">
        <v>85</v>
      </c>
      <c r="K42" s="7">
        <v>40</v>
      </c>
      <c r="L42" s="3">
        <f t="shared" si="0"/>
        <v>61.5</v>
      </c>
      <c r="M42" s="6">
        <f t="shared" si="2"/>
        <v>61.5</v>
      </c>
    </row>
    <row r="43" spans="1:13" ht="16.5">
      <c r="A43" s="1">
        <v>924141</v>
      </c>
      <c r="B43" s="2" t="s">
        <v>58</v>
      </c>
      <c r="C43" s="2" t="s">
        <v>15</v>
      </c>
      <c r="D43" s="2" t="s">
        <v>16</v>
      </c>
      <c r="E43" s="2">
        <v>3</v>
      </c>
      <c r="F43" s="2">
        <v>0</v>
      </c>
      <c r="G43" s="3">
        <v>78</v>
      </c>
      <c r="H43" s="3">
        <v>75</v>
      </c>
      <c r="I43" s="3">
        <v>85</v>
      </c>
      <c r="J43" s="3">
        <v>80</v>
      </c>
      <c r="K43" s="3">
        <v>90</v>
      </c>
      <c r="L43" s="3">
        <f t="shared" si="0"/>
        <v>83.69999999999999</v>
      </c>
      <c r="M43" s="6">
        <f t="shared" si="2"/>
        <v>83.69999999999999</v>
      </c>
    </row>
    <row r="44" spans="1:13" ht="16.5">
      <c r="A44" s="1">
        <v>924143</v>
      </c>
      <c r="B44" s="2" t="s">
        <v>59</v>
      </c>
      <c r="C44" s="2" t="s">
        <v>15</v>
      </c>
      <c r="D44" s="2" t="s">
        <v>16</v>
      </c>
      <c r="E44" s="2">
        <v>3</v>
      </c>
      <c r="F44" s="2">
        <v>-1</v>
      </c>
      <c r="G44" s="3">
        <v>85</v>
      </c>
      <c r="H44" s="3">
        <v>88</v>
      </c>
      <c r="I44" s="3">
        <v>85</v>
      </c>
      <c r="J44" s="3">
        <v>80</v>
      </c>
      <c r="K44" s="3">
        <v>60</v>
      </c>
      <c r="L44" s="3">
        <f t="shared" si="0"/>
        <v>73.69999999999999</v>
      </c>
      <c r="M44" s="6">
        <f t="shared" si="2"/>
        <v>73.69999999999999</v>
      </c>
    </row>
    <row r="45" spans="1:13" ht="16.5">
      <c r="A45" s="1">
        <v>924144</v>
      </c>
      <c r="B45" s="2" t="s">
        <v>60</v>
      </c>
      <c r="C45" s="2" t="s">
        <v>15</v>
      </c>
      <c r="D45" s="2" t="s">
        <v>16</v>
      </c>
      <c r="E45" s="2">
        <v>3</v>
      </c>
      <c r="F45" s="2">
        <v>0</v>
      </c>
      <c r="G45" s="3">
        <v>80</v>
      </c>
      <c r="H45" s="3">
        <v>85</v>
      </c>
      <c r="I45" s="3">
        <v>85</v>
      </c>
      <c r="J45" s="3">
        <v>85</v>
      </c>
      <c r="K45" s="3">
        <v>75</v>
      </c>
      <c r="L45" s="8">
        <f t="shared" si="0"/>
        <v>80.25</v>
      </c>
      <c r="M45" s="6">
        <f t="shared" si="2"/>
        <v>80.25</v>
      </c>
    </row>
    <row r="46" spans="1:13" ht="16.5">
      <c r="A46" s="1">
        <v>924146</v>
      </c>
      <c r="B46" s="2" t="s">
        <v>61</v>
      </c>
      <c r="C46" s="2" t="s">
        <v>15</v>
      </c>
      <c r="D46" s="2" t="s">
        <v>16</v>
      </c>
      <c r="E46" s="2">
        <v>3</v>
      </c>
      <c r="F46" s="2">
        <v>0</v>
      </c>
      <c r="G46" s="3">
        <v>80</v>
      </c>
      <c r="H46" s="3">
        <v>88</v>
      </c>
      <c r="I46" s="3">
        <v>88</v>
      </c>
      <c r="J46" s="3">
        <v>85</v>
      </c>
      <c r="K46" s="3">
        <v>80</v>
      </c>
      <c r="L46" s="8">
        <f t="shared" si="0"/>
        <v>83.15</v>
      </c>
      <c r="M46" s="6">
        <f t="shared" si="2"/>
        <v>83.15</v>
      </c>
    </row>
    <row r="47" spans="1:13" ht="16.5">
      <c r="A47" s="1">
        <v>924151</v>
      </c>
      <c r="B47" s="2" t="s">
        <v>62</v>
      </c>
      <c r="C47" s="2" t="s">
        <v>15</v>
      </c>
      <c r="D47" s="2" t="s">
        <v>16</v>
      </c>
      <c r="E47" s="2">
        <v>3</v>
      </c>
      <c r="F47" s="2">
        <v>-5</v>
      </c>
      <c r="G47" s="4">
        <v>0</v>
      </c>
      <c r="H47" s="4">
        <v>0</v>
      </c>
      <c r="I47" s="4">
        <v>0</v>
      </c>
      <c r="J47" s="4">
        <v>0</v>
      </c>
      <c r="K47" s="7">
        <v>0</v>
      </c>
      <c r="L47" s="3">
        <f t="shared" si="0"/>
        <v>-5</v>
      </c>
      <c r="M47" s="13" t="s">
        <v>17</v>
      </c>
    </row>
    <row r="48" spans="1:13" ht="16.5">
      <c r="A48" s="1">
        <v>924152</v>
      </c>
      <c r="B48" s="2" t="s">
        <v>63</v>
      </c>
      <c r="C48" s="2" t="s">
        <v>15</v>
      </c>
      <c r="D48" s="2" t="s">
        <v>16</v>
      </c>
      <c r="E48" s="2">
        <v>3</v>
      </c>
      <c r="F48" s="2">
        <v>0</v>
      </c>
      <c r="G48" s="3">
        <v>88</v>
      </c>
      <c r="H48" s="3">
        <v>95</v>
      </c>
      <c r="I48" s="3">
        <v>90</v>
      </c>
      <c r="J48" s="3">
        <v>80</v>
      </c>
      <c r="K48" s="3">
        <v>88</v>
      </c>
      <c r="L48" s="3">
        <f t="shared" si="0"/>
        <v>88.15</v>
      </c>
      <c r="M48" s="6">
        <f aca="true" t="shared" si="3" ref="M48:M60">L48</f>
        <v>88.15</v>
      </c>
    </row>
    <row r="49" spans="1:13" ht="16.5">
      <c r="A49" s="1">
        <v>924153</v>
      </c>
      <c r="B49" s="2" t="s">
        <v>64</v>
      </c>
      <c r="C49" s="2" t="s">
        <v>15</v>
      </c>
      <c r="D49" s="2" t="s">
        <v>16</v>
      </c>
      <c r="E49" s="2">
        <v>3</v>
      </c>
      <c r="F49" s="2">
        <v>-1</v>
      </c>
      <c r="G49" s="3">
        <v>88</v>
      </c>
      <c r="H49" s="3">
        <v>80</v>
      </c>
      <c r="I49" s="3">
        <v>85</v>
      </c>
      <c r="J49" s="3">
        <v>85</v>
      </c>
      <c r="K49" s="7">
        <v>50</v>
      </c>
      <c r="L49" s="3">
        <f t="shared" si="0"/>
        <v>69.69999999999999</v>
      </c>
      <c r="M49" s="6">
        <f t="shared" si="3"/>
        <v>69.69999999999999</v>
      </c>
    </row>
    <row r="50" spans="1:13" ht="16.5">
      <c r="A50" s="1">
        <v>924154</v>
      </c>
      <c r="B50" s="2" t="s">
        <v>65</v>
      </c>
      <c r="C50" s="2" t="s">
        <v>15</v>
      </c>
      <c r="D50" s="2" t="s">
        <v>16</v>
      </c>
      <c r="E50" s="2">
        <v>3</v>
      </c>
      <c r="F50" s="2">
        <v>-1</v>
      </c>
      <c r="G50" s="3">
        <v>80</v>
      </c>
      <c r="H50" s="3">
        <v>80</v>
      </c>
      <c r="I50" s="3">
        <v>88</v>
      </c>
      <c r="J50" s="3">
        <v>80</v>
      </c>
      <c r="K50" s="7">
        <v>43</v>
      </c>
      <c r="L50" s="3">
        <f t="shared" si="0"/>
        <v>65.39999999999999</v>
      </c>
      <c r="M50" s="6">
        <f t="shared" si="3"/>
        <v>65.39999999999999</v>
      </c>
    </row>
    <row r="51" spans="1:13" ht="16.5">
      <c r="A51" s="1">
        <v>924155</v>
      </c>
      <c r="B51" s="2" t="s">
        <v>66</v>
      </c>
      <c r="C51" s="2" t="s">
        <v>15</v>
      </c>
      <c r="D51" s="2" t="s">
        <v>16</v>
      </c>
      <c r="E51" s="2">
        <v>3</v>
      </c>
      <c r="F51" s="2">
        <v>0</v>
      </c>
      <c r="G51" s="3">
        <v>70</v>
      </c>
      <c r="H51" s="3">
        <v>70</v>
      </c>
      <c r="I51" s="3">
        <v>85</v>
      </c>
      <c r="J51" s="3">
        <v>85</v>
      </c>
      <c r="K51" s="7">
        <v>58</v>
      </c>
      <c r="L51" s="3">
        <f t="shared" si="0"/>
        <v>69.7</v>
      </c>
      <c r="M51" s="6">
        <f t="shared" si="3"/>
        <v>69.7</v>
      </c>
    </row>
    <row r="52" spans="1:13" ht="16.5">
      <c r="A52" s="1">
        <v>924157</v>
      </c>
      <c r="B52" s="2" t="s">
        <v>67</v>
      </c>
      <c r="C52" s="2" t="s">
        <v>15</v>
      </c>
      <c r="D52" s="2" t="s">
        <v>16</v>
      </c>
      <c r="E52" s="2">
        <v>3</v>
      </c>
      <c r="F52" s="2">
        <v>-1</v>
      </c>
      <c r="G52" s="3">
        <v>80</v>
      </c>
      <c r="H52" s="4">
        <v>0</v>
      </c>
      <c r="I52" s="3">
        <v>85</v>
      </c>
      <c r="J52" s="3">
        <v>80</v>
      </c>
      <c r="K52" s="7">
        <v>30</v>
      </c>
      <c r="L52" s="3">
        <f t="shared" si="0"/>
        <v>47.75</v>
      </c>
      <c r="M52" s="6">
        <f t="shared" si="3"/>
        <v>47.75</v>
      </c>
    </row>
    <row r="53" spans="1:13" ht="16.5">
      <c r="A53" s="1">
        <v>924158</v>
      </c>
      <c r="B53" s="2" t="s">
        <v>68</v>
      </c>
      <c r="C53" s="2" t="s">
        <v>15</v>
      </c>
      <c r="D53" s="2" t="s">
        <v>16</v>
      </c>
      <c r="E53" s="2">
        <v>3</v>
      </c>
      <c r="F53" s="2">
        <v>-3</v>
      </c>
      <c r="G53" s="9">
        <v>80</v>
      </c>
      <c r="H53" s="9">
        <v>80</v>
      </c>
      <c r="I53" s="9">
        <v>85</v>
      </c>
      <c r="J53" s="9">
        <v>85</v>
      </c>
      <c r="K53" s="7">
        <v>58</v>
      </c>
      <c r="L53" s="8">
        <f t="shared" si="0"/>
        <v>69.7</v>
      </c>
      <c r="M53" s="6">
        <f t="shared" si="3"/>
        <v>69.7</v>
      </c>
    </row>
    <row r="54" spans="1:13" ht="16.5">
      <c r="A54" s="1">
        <v>924159</v>
      </c>
      <c r="B54" s="2" t="s">
        <v>69</v>
      </c>
      <c r="C54" s="2" t="s">
        <v>15</v>
      </c>
      <c r="D54" s="2" t="s">
        <v>16</v>
      </c>
      <c r="E54" s="2">
        <v>3</v>
      </c>
      <c r="F54" s="2">
        <v>-1</v>
      </c>
      <c r="G54" s="3">
        <v>90</v>
      </c>
      <c r="H54" s="3">
        <v>88</v>
      </c>
      <c r="I54" s="3">
        <v>85</v>
      </c>
      <c r="J54" s="3">
        <v>85</v>
      </c>
      <c r="K54" s="3">
        <v>80</v>
      </c>
      <c r="L54" s="8">
        <f t="shared" si="0"/>
        <v>83.19999999999999</v>
      </c>
      <c r="M54" s="6">
        <f t="shared" si="3"/>
        <v>83.19999999999999</v>
      </c>
    </row>
    <row r="55" spans="1:13" ht="16.5">
      <c r="A55" s="1">
        <v>924160</v>
      </c>
      <c r="B55" s="2" t="s">
        <v>70</v>
      </c>
      <c r="C55" s="2" t="s">
        <v>31</v>
      </c>
      <c r="D55" s="2" t="s">
        <v>16</v>
      </c>
      <c r="E55" s="2">
        <v>3</v>
      </c>
      <c r="F55" s="2">
        <v>-5</v>
      </c>
      <c r="G55" s="3">
        <v>70</v>
      </c>
      <c r="H55" s="4">
        <v>0</v>
      </c>
      <c r="I55" s="4">
        <v>0</v>
      </c>
      <c r="J55" s="4">
        <v>0</v>
      </c>
      <c r="K55" s="7">
        <v>0</v>
      </c>
      <c r="L55" s="8">
        <f t="shared" si="0"/>
        <v>5.5</v>
      </c>
      <c r="M55" s="6">
        <f t="shared" si="3"/>
        <v>5.5</v>
      </c>
    </row>
    <row r="56" spans="1:13" ht="16.5">
      <c r="A56" s="1">
        <v>924161</v>
      </c>
      <c r="B56" s="2" t="s">
        <v>71</v>
      </c>
      <c r="C56" s="2" t="s">
        <v>15</v>
      </c>
      <c r="D56" s="2" t="s">
        <v>16</v>
      </c>
      <c r="E56" s="2">
        <v>3</v>
      </c>
      <c r="F56" s="2">
        <v>-1</v>
      </c>
      <c r="G56" s="3">
        <v>80</v>
      </c>
      <c r="H56" s="3">
        <v>70</v>
      </c>
      <c r="I56" s="3">
        <v>85</v>
      </c>
      <c r="J56" s="3">
        <v>85</v>
      </c>
      <c r="K56" s="7">
        <v>58</v>
      </c>
      <c r="L56" s="8">
        <f t="shared" si="0"/>
        <v>70.2</v>
      </c>
      <c r="M56" s="6">
        <f t="shared" si="3"/>
        <v>70.2</v>
      </c>
    </row>
    <row r="57" spans="1:13" ht="16.5">
      <c r="A57" s="1">
        <v>924163</v>
      </c>
      <c r="B57" s="2" t="s">
        <v>72</v>
      </c>
      <c r="C57" s="2" t="s">
        <v>15</v>
      </c>
      <c r="D57" s="2" t="s">
        <v>16</v>
      </c>
      <c r="E57" s="2">
        <v>3</v>
      </c>
      <c r="F57" s="2">
        <v>0</v>
      </c>
      <c r="G57" s="3">
        <v>90</v>
      </c>
      <c r="H57" s="3">
        <v>90</v>
      </c>
      <c r="I57" s="3">
        <v>88</v>
      </c>
      <c r="J57" s="3">
        <v>85</v>
      </c>
      <c r="K57" s="3">
        <v>65</v>
      </c>
      <c r="L57" s="8">
        <f t="shared" si="0"/>
        <v>78.94999999999999</v>
      </c>
      <c r="M57" s="6">
        <f t="shared" si="3"/>
        <v>78.94999999999999</v>
      </c>
    </row>
    <row r="58" spans="1:13" ht="16.5">
      <c r="A58" s="1">
        <v>924165</v>
      </c>
      <c r="B58" s="2" t="s">
        <v>73</v>
      </c>
      <c r="C58" s="2" t="s">
        <v>15</v>
      </c>
      <c r="D58" s="2" t="s">
        <v>16</v>
      </c>
      <c r="E58" s="2">
        <v>3</v>
      </c>
      <c r="F58" s="2">
        <v>-2</v>
      </c>
      <c r="G58" s="3">
        <v>80</v>
      </c>
      <c r="H58" s="3">
        <v>85</v>
      </c>
      <c r="I58" s="3">
        <v>88</v>
      </c>
      <c r="J58" s="3">
        <v>80</v>
      </c>
      <c r="K58" s="7">
        <v>50</v>
      </c>
      <c r="L58" s="8">
        <f t="shared" si="0"/>
        <v>67.94999999999999</v>
      </c>
      <c r="M58" s="6">
        <f t="shared" si="3"/>
        <v>67.94999999999999</v>
      </c>
    </row>
    <row r="59" spans="1:13" ht="16.5">
      <c r="A59" s="1">
        <v>924166</v>
      </c>
      <c r="B59" s="2" t="s">
        <v>74</v>
      </c>
      <c r="C59" s="2" t="s">
        <v>15</v>
      </c>
      <c r="D59" s="2" t="s">
        <v>16</v>
      </c>
      <c r="E59" s="2">
        <v>3</v>
      </c>
      <c r="F59" s="2">
        <v>-1</v>
      </c>
      <c r="G59" s="3">
        <v>80</v>
      </c>
      <c r="H59" s="3">
        <v>75</v>
      </c>
      <c r="I59" s="3">
        <v>80</v>
      </c>
      <c r="J59" s="3">
        <v>90</v>
      </c>
      <c r="K59" s="7">
        <v>40</v>
      </c>
      <c r="L59" s="8">
        <f t="shared" si="0"/>
        <v>63.75</v>
      </c>
      <c r="M59" s="6">
        <f t="shared" si="3"/>
        <v>63.75</v>
      </c>
    </row>
    <row r="60" spans="1:13" ht="16.5">
      <c r="A60" s="10">
        <v>942961</v>
      </c>
      <c r="B60" s="11" t="s">
        <v>75</v>
      </c>
      <c r="C60" s="11" t="s">
        <v>31</v>
      </c>
      <c r="D60" s="11" t="s">
        <v>16</v>
      </c>
      <c r="E60" s="11">
        <v>2</v>
      </c>
      <c r="F60" s="11">
        <v>0</v>
      </c>
      <c r="G60" s="12">
        <v>90</v>
      </c>
      <c r="H60" s="12">
        <v>88</v>
      </c>
      <c r="I60" s="12">
        <v>88</v>
      </c>
      <c r="J60" s="12">
        <v>80</v>
      </c>
      <c r="K60" s="12">
        <v>87</v>
      </c>
      <c r="L60" s="8">
        <f t="shared" si="0"/>
        <v>86.7</v>
      </c>
      <c r="M60" s="6">
        <f t="shared" si="3"/>
        <v>86.7</v>
      </c>
    </row>
  </sheetData>
  <mergeCells count="1">
    <mergeCell ref="A1:M1"/>
  </mergeCells>
  <conditionalFormatting sqref="M3:M60">
    <cfRule type="cellIs" priority="1" dxfId="0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台中師院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台語系</dc:creator>
  <cp:keywords/>
  <dc:description/>
  <cp:lastModifiedBy>ntctc</cp:lastModifiedBy>
  <cp:lastPrinted>2006-06-30T02:55:35Z</cp:lastPrinted>
  <dcterms:created xsi:type="dcterms:W3CDTF">2006-06-26T01:10:17Z</dcterms:created>
  <dcterms:modified xsi:type="dcterms:W3CDTF">2006-06-30T05:43:43Z</dcterms:modified>
  <cp:category/>
  <cp:version/>
  <cp:contentType/>
  <cp:contentStatus/>
</cp:coreProperties>
</file>